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Záv. účet" sheetId="1" r:id="rId1"/>
    <sheet name="dotace, majetek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<sst xmlns="http://schemas.openxmlformats.org/spreadsheetml/2006/main" count="56" uniqueCount="51">
  <si>
    <t xml:space="preserve">Dotace přijaté od obcí </t>
  </si>
  <si>
    <t xml:space="preserve">Příjmy : </t>
  </si>
  <si>
    <t>schválený rozpočet</t>
  </si>
  <si>
    <t>upravený rozpočet</t>
  </si>
  <si>
    <t>skutečné plnění</t>
  </si>
  <si>
    <t>příjmy z úroků</t>
  </si>
  <si>
    <t>Ostatní činnosti</t>
  </si>
  <si>
    <t>bez ODPA</t>
  </si>
  <si>
    <t xml:space="preserve">Výdaje : </t>
  </si>
  <si>
    <t xml:space="preserve">ostatní osobní výdaje </t>
  </si>
  <si>
    <t>nákup materiálu</t>
  </si>
  <si>
    <t>služby pošt</t>
  </si>
  <si>
    <t>nespecifikované rezervy</t>
  </si>
  <si>
    <t>ostatní neinvestiční dotace nezisk.org.</t>
  </si>
  <si>
    <t>nákupy služeb</t>
  </si>
  <si>
    <t>služby peněžních ústavů</t>
  </si>
  <si>
    <t xml:space="preserve">Příjmy celkem : </t>
  </si>
  <si>
    <t xml:space="preserve">Výdaje celkem : </t>
  </si>
  <si>
    <t xml:space="preserve">v tis. </t>
  </si>
  <si>
    <t>v Kč</t>
  </si>
  <si>
    <t xml:space="preserve">Financování : </t>
  </si>
  <si>
    <t>Změna stavu na bankovních účtech :</t>
  </si>
  <si>
    <t xml:space="preserve">Financování celkem   : </t>
  </si>
  <si>
    <t>účet</t>
  </si>
  <si>
    <t xml:space="preserve">Drobný dlouhodobý hmotný majetek </t>
  </si>
  <si>
    <t>028</t>
  </si>
  <si>
    <t>Nedokončený dlouhodobý hmotný majetek :</t>
  </si>
  <si>
    <t>042</t>
  </si>
  <si>
    <t xml:space="preserve">Projektová dokumentace - rozšíření kanalizace </t>
  </si>
  <si>
    <t xml:space="preserve">Stav základního běžného účtu : </t>
  </si>
  <si>
    <t>231</t>
  </si>
  <si>
    <t xml:space="preserve">Pohledávky  : </t>
  </si>
  <si>
    <t>Závazky  :</t>
  </si>
  <si>
    <t>Název</t>
  </si>
  <si>
    <t>hospodaření územních samosprávných celků a dobrovolných svazků obcí Moravskoslezským krajem.</t>
  </si>
  <si>
    <t>Zpracovala:  Marcela Kolková</t>
  </si>
  <si>
    <t>Ing. Dana Vlčková</t>
  </si>
  <si>
    <t>předsedkyně SOPM</t>
  </si>
  <si>
    <t xml:space="preserve">částka / Kč / </t>
  </si>
  <si>
    <t xml:space="preserve">                SOPM - Závěrečný účet za rok 2007</t>
  </si>
  <si>
    <t>služby</t>
  </si>
  <si>
    <t>přijaté dary</t>
  </si>
  <si>
    <t xml:space="preserve">1 ) Přehled majetku, pohledávek a závazků. </t>
  </si>
  <si>
    <t>Závěr předané zprávy ze dne 13. 3. 2008 zní:</t>
  </si>
  <si>
    <t>Při přezkoumání hospodaření SOPM nebyly  zjištěny nedostatky.</t>
  </si>
  <si>
    <t>Hospodaření SOPM za rok 2007 bylo přezkoumáno v souladu se zákonem č. 420/2004 Sb., o přezkoumání</t>
  </si>
  <si>
    <t>Plné znění zprávy o provedeném přezkoumání hospodaření SOPM je přílohou k závěrečnému účtu.</t>
  </si>
  <si>
    <t xml:space="preserve">2) Zpráva o výsledku přezkoumání hospodaření obce </t>
  </si>
  <si>
    <t>pohoštění</t>
  </si>
  <si>
    <t>V Dobré  dne 26.3. 2008</t>
  </si>
  <si>
    <t xml:space="preserve">Příloha k závěrečnému účtu :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</si>
</sst>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sz val="10"/>
      <name val="Book Antiqua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4" fontId="2" fillId="0" borderId="2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5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4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0" fillId="0" borderId="2" xfId="0" applyBorder="1" applyAlignment="1">
      <alignment horizontal="center"/>
    </xf>
    <xf numFmtId="4" fontId="1" fillId="0" borderId="8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3" fontId="6" fillId="0" borderId="0" xfId="15" applyFont="1" applyAlignment="1">
      <alignment/>
    </xf>
    <xf numFmtId="43" fontId="7" fillId="0" borderId="0" xfId="15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3" fontId="9" fillId="0" borderId="0" xfId="15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9" xfId="0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6" xfId="0" applyNumberFormat="1" applyBorder="1" applyAlignment="1">
      <alignment/>
    </xf>
    <xf numFmtId="0" fontId="2" fillId="0" borderId="7" xfId="0" applyFont="1" applyBorder="1" applyAlignment="1">
      <alignment/>
    </xf>
    <xf numFmtId="4" fontId="2" fillId="0" borderId="8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4" fontId="0" fillId="0" borderId="6" xfId="0" applyNumberFormat="1" applyFont="1" applyBorder="1" applyAlignment="1">
      <alignment/>
    </xf>
    <xf numFmtId="0" fontId="2" fillId="0" borderId="9" xfId="0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5" xfId="0" applyFont="1" applyBorder="1" applyAlignment="1">
      <alignment/>
    </xf>
    <xf numFmtId="4" fontId="2" fillId="0" borderId="6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3">
      <selection activeCell="D36" sqref="D36"/>
    </sheetView>
  </sheetViews>
  <sheetFormatPr defaultColWidth="9.140625" defaultRowHeight="12.75"/>
  <cols>
    <col min="1" max="1" width="35.421875" style="0" customWidth="1"/>
    <col min="2" max="2" width="17.00390625" style="0" customWidth="1"/>
    <col min="3" max="3" width="15.8515625" style="0" customWidth="1"/>
    <col min="4" max="4" width="17.57421875" style="0" customWidth="1"/>
    <col min="5" max="5" width="9.7109375" style="0" bestFit="1" customWidth="1"/>
  </cols>
  <sheetData>
    <row r="1" spans="1:2" ht="18">
      <c r="A1" s="15" t="s">
        <v>39</v>
      </c>
      <c r="B1" s="16"/>
    </row>
    <row r="3" spans="1:4" ht="12.75">
      <c r="A3" s="2" t="s">
        <v>1</v>
      </c>
      <c r="B3" s="3" t="s">
        <v>2</v>
      </c>
      <c r="C3" s="3" t="s">
        <v>3</v>
      </c>
      <c r="D3" s="4" t="s">
        <v>4</v>
      </c>
    </row>
    <row r="4" spans="1:4" ht="12.75">
      <c r="A4" s="3"/>
      <c r="B4" s="4" t="s">
        <v>18</v>
      </c>
      <c r="C4" s="4" t="s">
        <v>18</v>
      </c>
      <c r="D4" s="4" t="s">
        <v>19</v>
      </c>
    </row>
    <row r="5" spans="1:4" ht="12.75">
      <c r="A5" s="3"/>
      <c r="B5" s="4"/>
      <c r="C5" s="4"/>
      <c r="D5" s="4"/>
    </row>
    <row r="6" spans="1:5" ht="12.75">
      <c r="A6" s="3" t="s">
        <v>0</v>
      </c>
      <c r="B6" s="5">
        <v>55</v>
      </c>
      <c r="C6" s="5">
        <v>55.5</v>
      </c>
      <c r="D6" s="5">
        <v>55500</v>
      </c>
      <c r="E6" s="1"/>
    </row>
    <row r="7" spans="1:5" ht="12.75">
      <c r="A7" s="2" t="s">
        <v>7</v>
      </c>
      <c r="B7" s="6">
        <f>SUM(B6:B6)</f>
        <v>55</v>
      </c>
      <c r="C7" s="6">
        <f>SUM(C6:C6)</f>
        <v>55.5</v>
      </c>
      <c r="D7" s="6">
        <f>SUM(D6:D6)</f>
        <v>55500</v>
      </c>
      <c r="E7" s="1"/>
    </row>
    <row r="8" spans="1:5" ht="12.75">
      <c r="A8" s="3"/>
      <c r="B8" s="5"/>
      <c r="C8" s="5"/>
      <c r="D8" s="5"/>
      <c r="E8" s="1"/>
    </row>
    <row r="9" spans="1:5" ht="12.75">
      <c r="A9" s="3" t="s">
        <v>40</v>
      </c>
      <c r="B9" s="5"/>
      <c r="C9" s="5">
        <v>6</v>
      </c>
      <c r="D9" s="5">
        <v>6182.5</v>
      </c>
      <c r="E9" s="1"/>
    </row>
    <row r="10" spans="1:5" ht="12.75">
      <c r="A10" s="3" t="s">
        <v>5</v>
      </c>
      <c r="B10" s="5"/>
      <c r="C10">
        <v>0.5</v>
      </c>
      <c r="D10" s="5">
        <v>383.93</v>
      </c>
      <c r="E10" s="1"/>
    </row>
    <row r="11" spans="1:5" ht="12.75">
      <c r="A11" s="55" t="s">
        <v>41</v>
      </c>
      <c r="B11" s="5"/>
      <c r="C11" s="5">
        <v>35</v>
      </c>
      <c r="D11" s="5">
        <v>35000</v>
      </c>
      <c r="E11" s="1"/>
    </row>
    <row r="12" spans="1:5" ht="12.75">
      <c r="A12" s="2" t="s">
        <v>6</v>
      </c>
      <c r="B12" s="6">
        <f>SUM(B11:B11)</f>
        <v>0</v>
      </c>
      <c r="C12" s="6">
        <f>SUM(C9:C11)</f>
        <v>41.5</v>
      </c>
      <c r="D12" s="6">
        <f>SUM(D9:D11)</f>
        <v>41566.43</v>
      </c>
      <c r="E12" s="1"/>
    </row>
    <row r="13" spans="1:5" ht="12.75">
      <c r="A13" s="3"/>
      <c r="B13" s="6"/>
      <c r="C13" s="6"/>
      <c r="D13" s="6"/>
      <c r="E13" s="1"/>
    </row>
    <row r="14" spans="1:5" ht="16.5" thickBot="1">
      <c r="A14" s="12" t="s">
        <v>16</v>
      </c>
      <c r="B14" s="13">
        <f>B7+B12</f>
        <v>55</v>
      </c>
      <c r="C14" s="13">
        <f>C7+C12</f>
        <v>97</v>
      </c>
      <c r="D14" s="13">
        <f>D7+D12</f>
        <v>97066.43</v>
      </c>
      <c r="E14" s="1"/>
    </row>
    <row r="15" spans="1:5" ht="15.75">
      <c r="A15" s="9"/>
      <c r="B15" s="10"/>
      <c r="C15" s="10"/>
      <c r="D15" s="10"/>
      <c r="E15" s="1"/>
    </row>
    <row r="16" ht="13.5" thickBot="1">
      <c r="E16" s="1"/>
    </row>
    <row r="17" spans="1:5" ht="12.75">
      <c r="A17" s="38" t="s">
        <v>8</v>
      </c>
      <c r="B17" s="39"/>
      <c r="C17" s="39"/>
      <c r="D17" s="40"/>
      <c r="E17" s="1"/>
    </row>
    <row r="18" spans="1:5" ht="12.75">
      <c r="A18" s="41"/>
      <c r="B18" s="14"/>
      <c r="C18" s="14"/>
      <c r="D18" s="42"/>
      <c r="E18" s="1"/>
    </row>
    <row r="19" spans="1:5" ht="12.75">
      <c r="A19" s="19"/>
      <c r="B19" s="8"/>
      <c r="C19" s="8"/>
      <c r="D19" s="43"/>
      <c r="E19" s="1"/>
    </row>
    <row r="20" spans="1:5" ht="12.75">
      <c r="A20" s="19"/>
      <c r="B20" s="5"/>
      <c r="C20" s="5"/>
      <c r="D20" s="43"/>
      <c r="E20" s="1"/>
    </row>
    <row r="21" spans="1:6" ht="12.75">
      <c r="A21" s="19" t="s">
        <v>9</v>
      </c>
      <c r="B21" s="5">
        <v>14</v>
      </c>
      <c r="C21" s="5">
        <v>5</v>
      </c>
      <c r="D21" s="43">
        <v>4800</v>
      </c>
      <c r="E21" s="1"/>
      <c r="F21" s="56"/>
    </row>
    <row r="22" spans="1:6" ht="12.75">
      <c r="A22" s="19" t="s">
        <v>10</v>
      </c>
      <c r="B22" s="5">
        <v>1</v>
      </c>
      <c r="C22" s="5">
        <v>0</v>
      </c>
      <c r="D22" s="43">
        <v>0</v>
      </c>
      <c r="E22" s="1"/>
      <c r="F22" s="56"/>
    </row>
    <row r="23" spans="1:6" ht="12.75">
      <c r="A23" s="19" t="s">
        <v>11</v>
      </c>
      <c r="B23" s="5">
        <v>1</v>
      </c>
      <c r="C23" s="5">
        <v>1</v>
      </c>
      <c r="D23" s="43">
        <v>188.5</v>
      </c>
      <c r="E23" s="1"/>
      <c r="F23" s="56"/>
    </row>
    <row r="24" spans="1:5" ht="12.75">
      <c r="A24" s="19" t="s">
        <v>15</v>
      </c>
      <c r="B24" s="5">
        <v>3</v>
      </c>
      <c r="C24" s="5">
        <v>2</v>
      </c>
      <c r="D24" s="43">
        <v>1880</v>
      </c>
      <c r="E24" s="1"/>
    </row>
    <row r="25" spans="1:5" ht="12.75">
      <c r="A25" s="19" t="s">
        <v>14</v>
      </c>
      <c r="B25" s="5">
        <v>12.5</v>
      </c>
      <c r="C25" s="5">
        <v>32.5</v>
      </c>
      <c r="D25" s="43">
        <v>28087</v>
      </c>
      <c r="E25" s="1"/>
    </row>
    <row r="26" spans="1:5" ht="12.75">
      <c r="A26" s="19" t="s">
        <v>48</v>
      </c>
      <c r="B26" s="5">
        <v>5</v>
      </c>
      <c r="C26" s="5">
        <v>3</v>
      </c>
      <c r="D26" s="43">
        <v>2659.5</v>
      </c>
      <c r="E26" s="1"/>
    </row>
    <row r="27" spans="1:5" ht="12.75">
      <c r="A27" s="19" t="s">
        <v>13</v>
      </c>
      <c r="B27" s="5">
        <v>22</v>
      </c>
      <c r="C27" s="5">
        <v>22</v>
      </c>
      <c r="D27" s="43">
        <v>22000</v>
      </c>
      <c r="E27" s="1"/>
    </row>
    <row r="28" spans="1:5" ht="12.75">
      <c r="A28" s="19" t="s">
        <v>12</v>
      </c>
      <c r="B28" s="5">
        <v>10.5</v>
      </c>
      <c r="C28" s="5"/>
      <c r="D28" s="43"/>
      <c r="E28" s="1"/>
    </row>
    <row r="29" spans="1:5" ht="12.75">
      <c r="A29" s="22" t="s">
        <v>6</v>
      </c>
      <c r="B29" s="6">
        <f>SUM(B21:B28)</f>
        <v>69</v>
      </c>
      <c r="C29" s="6">
        <f>SUM(C21:C27)</f>
        <v>65.5</v>
      </c>
      <c r="D29" s="24">
        <f>SUM(D21:D27)</f>
        <v>59615</v>
      </c>
      <c r="E29" s="1"/>
    </row>
    <row r="30" spans="1:5" ht="12.75">
      <c r="A30" s="19"/>
      <c r="B30" s="6"/>
      <c r="C30" s="6"/>
      <c r="D30" s="24"/>
      <c r="E30" s="1"/>
    </row>
    <row r="31" spans="1:5" ht="16.5" thickBot="1">
      <c r="A31" s="44" t="s">
        <v>17</v>
      </c>
      <c r="B31" s="13">
        <f>B29</f>
        <v>69</v>
      </c>
      <c r="C31" s="13">
        <f>C29</f>
        <v>65.5</v>
      </c>
      <c r="D31" s="45">
        <f>D29</f>
        <v>59615</v>
      </c>
      <c r="E31" s="1"/>
    </row>
    <row r="32" spans="1:5" ht="15.75">
      <c r="A32" s="9"/>
      <c r="B32" s="10"/>
      <c r="C32" s="10"/>
      <c r="D32" s="10"/>
      <c r="E32" s="1"/>
    </row>
    <row r="33" spans="1:5" ht="16.5" thickBot="1">
      <c r="A33" s="9"/>
      <c r="B33" s="10"/>
      <c r="C33" s="10"/>
      <c r="D33" s="10"/>
      <c r="E33" s="1"/>
    </row>
    <row r="34" spans="1:5" ht="12.75">
      <c r="A34" s="38" t="s">
        <v>20</v>
      </c>
      <c r="B34" s="46"/>
      <c r="C34" s="46"/>
      <c r="D34" s="47"/>
      <c r="E34" s="1"/>
    </row>
    <row r="35" spans="1:5" ht="12.75">
      <c r="A35" s="19" t="s">
        <v>21</v>
      </c>
      <c r="B35" s="8">
        <v>14</v>
      </c>
      <c r="C35" s="8">
        <v>-31.5</v>
      </c>
      <c r="D35" s="48">
        <v>-37451.43</v>
      </c>
      <c r="E35" s="1"/>
    </row>
    <row r="36" spans="1:5" ht="16.5" thickBot="1">
      <c r="A36" s="44" t="s">
        <v>22</v>
      </c>
      <c r="B36" s="13">
        <f>SUM(B35:B35)</f>
        <v>14</v>
      </c>
      <c r="C36" s="13">
        <f>SUM(C35:C35)</f>
        <v>-31.5</v>
      </c>
      <c r="D36" s="45">
        <f>SUM(D35:D35)</f>
        <v>-37451.43</v>
      </c>
      <c r="E36" s="1"/>
    </row>
    <row r="37" spans="1:5" ht="13.5" thickBot="1">
      <c r="A37" s="11"/>
      <c r="B37" s="11"/>
      <c r="C37" s="11"/>
      <c r="D37" s="11"/>
      <c r="E37" s="1"/>
    </row>
    <row r="38" spans="1:4" ht="15.75">
      <c r="A38" s="49" t="s">
        <v>20</v>
      </c>
      <c r="B38" s="50">
        <f>B40-B39</f>
        <v>14</v>
      </c>
      <c r="C38" s="50">
        <f>C40-C39</f>
        <v>-31.5</v>
      </c>
      <c r="D38" s="51">
        <f>D40-D39</f>
        <v>-37451.42999999999</v>
      </c>
    </row>
    <row r="39" spans="1:5" ht="15.75">
      <c r="A39" s="52" t="s">
        <v>1</v>
      </c>
      <c r="B39" s="7">
        <f>B14</f>
        <v>55</v>
      </c>
      <c r="C39" s="7">
        <f>C14</f>
        <v>97</v>
      </c>
      <c r="D39" s="53">
        <f>D14</f>
        <v>97066.43</v>
      </c>
      <c r="E39" s="1"/>
    </row>
    <row r="40" spans="1:4" ht="16.5" thickBot="1">
      <c r="A40" s="44" t="s">
        <v>8</v>
      </c>
      <c r="B40" s="13">
        <f>B31</f>
        <v>69</v>
      </c>
      <c r="C40" s="13">
        <f>C31</f>
        <v>65.5</v>
      </c>
      <c r="D40" s="45">
        <f>D31</f>
        <v>59615</v>
      </c>
    </row>
    <row r="43" ht="12.75">
      <c r="A43" s="5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4">
      <selection activeCell="A31" sqref="A31"/>
    </sheetView>
  </sheetViews>
  <sheetFormatPr defaultColWidth="9.140625" defaultRowHeight="12.75"/>
  <cols>
    <col min="1" max="1" width="40.8515625" style="0" customWidth="1"/>
    <col min="2" max="2" width="16.8515625" style="0" customWidth="1"/>
    <col min="3" max="3" width="25.57421875" style="0" customWidth="1"/>
    <col min="4" max="4" width="16.28125" style="0" customWidth="1"/>
  </cols>
  <sheetData>
    <row r="1" spans="1:3" ht="12.75">
      <c r="A1" s="11"/>
      <c r="B1" s="28"/>
      <c r="C1" s="28"/>
    </row>
    <row r="2" spans="1:3" ht="12.75">
      <c r="A2" s="58" t="s">
        <v>50</v>
      </c>
      <c r="B2" s="28"/>
      <c r="C2" s="28"/>
    </row>
    <row r="3" spans="1:3" ht="12.75">
      <c r="A3" s="11"/>
      <c r="B3" s="28"/>
      <c r="C3" s="28"/>
    </row>
    <row r="6" ht="12.75">
      <c r="A6" s="17" t="s">
        <v>42</v>
      </c>
    </row>
    <row r="7" ht="13.5" thickBot="1"/>
    <row r="8" spans="1:3" ht="12.75">
      <c r="A8" s="29" t="s">
        <v>33</v>
      </c>
      <c r="B8" s="18" t="s">
        <v>23</v>
      </c>
      <c r="C8" s="30" t="s">
        <v>38</v>
      </c>
    </row>
    <row r="9" spans="1:3" ht="12.75">
      <c r="A9" s="19"/>
      <c r="B9" s="20"/>
      <c r="C9" s="21"/>
    </row>
    <row r="10" spans="1:3" ht="12.75">
      <c r="A10" s="22" t="s">
        <v>24</v>
      </c>
      <c r="B10" s="23" t="s">
        <v>25</v>
      </c>
      <c r="C10" s="24">
        <v>125433.9</v>
      </c>
    </row>
    <row r="11" spans="1:3" ht="12.75">
      <c r="A11" s="19"/>
      <c r="B11" s="23"/>
      <c r="C11" s="24"/>
    </row>
    <row r="12" spans="1:3" ht="12.75">
      <c r="A12" s="22" t="s">
        <v>26</v>
      </c>
      <c r="B12" s="23" t="s">
        <v>27</v>
      </c>
      <c r="C12" s="24">
        <v>2211350</v>
      </c>
    </row>
    <row r="13" spans="1:3" ht="12.75">
      <c r="A13" s="19" t="s">
        <v>28</v>
      </c>
      <c r="B13" s="23"/>
      <c r="C13" s="24"/>
    </row>
    <row r="14" spans="1:3" ht="12.75">
      <c r="A14" s="19"/>
      <c r="B14" s="23"/>
      <c r="C14" s="24"/>
    </row>
    <row r="15" spans="1:3" ht="12.75">
      <c r="A15" s="22" t="s">
        <v>29</v>
      </c>
      <c r="B15" s="23" t="s">
        <v>30</v>
      </c>
      <c r="C15" s="24">
        <v>52610.73</v>
      </c>
    </row>
    <row r="16" spans="1:3" ht="12.75">
      <c r="A16" s="19"/>
      <c r="B16" s="23"/>
      <c r="C16" s="24"/>
    </row>
    <row r="17" spans="1:3" ht="12.75">
      <c r="A17" s="22" t="s">
        <v>31</v>
      </c>
      <c r="B17" s="4">
        <v>315</v>
      </c>
      <c r="C17" s="24">
        <v>0</v>
      </c>
    </row>
    <row r="18" spans="1:3" ht="12.75">
      <c r="A18" s="19"/>
      <c r="B18" s="3"/>
      <c r="C18" s="24"/>
    </row>
    <row r="19" spans="1:3" ht="13.5" thickBot="1">
      <c r="A19" s="25" t="s">
        <v>32</v>
      </c>
      <c r="B19" s="26">
        <v>321</v>
      </c>
      <c r="C19" s="27">
        <v>0</v>
      </c>
    </row>
    <row r="25" spans="1:4" ht="15">
      <c r="A25" s="35" t="s">
        <v>47</v>
      </c>
      <c r="B25" s="36"/>
      <c r="C25" s="37"/>
      <c r="D25" s="37"/>
    </row>
    <row r="26" spans="1:4" ht="12.75">
      <c r="A26" s="37"/>
      <c r="B26" s="37"/>
      <c r="C26" s="37"/>
      <c r="D26" s="37"/>
    </row>
    <row r="27" spans="1:4" ht="13.5">
      <c r="A27" s="32" t="s">
        <v>45</v>
      </c>
      <c r="B27" s="37"/>
      <c r="C27" s="37"/>
      <c r="D27" s="37"/>
    </row>
    <row r="28" spans="1:4" ht="13.5">
      <c r="A28" s="32" t="s">
        <v>34</v>
      </c>
      <c r="B28" s="37"/>
      <c r="C28" s="37"/>
      <c r="D28" s="37"/>
    </row>
    <row r="29" spans="1:4" ht="13.5">
      <c r="A29" s="32" t="s">
        <v>43</v>
      </c>
      <c r="B29" s="37"/>
      <c r="C29" s="37"/>
      <c r="D29" s="37"/>
    </row>
    <row r="30" spans="1:4" ht="13.5">
      <c r="A30" s="32"/>
      <c r="B30" s="37"/>
      <c r="C30" s="37"/>
      <c r="D30" s="37"/>
    </row>
    <row r="31" spans="1:4" ht="14.25">
      <c r="A31" s="33" t="s">
        <v>44</v>
      </c>
      <c r="B31" s="37"/>
      <c r="C31" s="37"/>
      <c r="D31" s="37"/>
    </row>
    <row r="32" spans="1:4" ht="14.25">
      <c r="A32" s="37"/>
      <c r="B32" s="33"/>
      <c r="C32" s="37"/>
      <c r="D32" s="37"/>
    </row>
    <row r="33" spans="1:4" ht="14.25">
      <c r="A33" s="37"/>
      <c r="B33" s="33"/>
      <c r="C33" s="37"/>
      <c r="D33" s="37"/>
    </row>
    <row r="34" spans="1:4" ht="13.5">
      <c r="A34" s="32" t="s">
        <v>46</v>
      </c>
      <c r="B34" s="37"/>
      <c r="C34" s="37"/>
      <c r="D34" s="37"/>
    </row>
    <row r="35" spans="1:4" ht="13.5">
      <c r="A35" s="32"/>
      <c r="B35" s="37"/>
      <c r="C35" s="37"/>
      <c r="D35" s="37"/>
    </row>
    <row r="36" spans="1:4" ht="12.75">
      <c r="A36" s="37"/>
      <c r="B36" s="37"/>
      <c r="C36" s="37"/>
      <c r="D36" s="37"/>
    </row>
    <row r="41" spans="1:7" ht="13.5">
      <c r="A41" s="34"/>
      <c r="B41" s="34"/>
      <c r="C41" s="34"/>
      <c r="D41" s="34"/>
      <c r="E41" s="34"/>
      <c r="F41" s="34"/>
      <c r="G41" s="34"/>
    </row>
    <row r="42" spans="1:7" ht="13.5">
      <c r="A42" s="32" t="s">
        <v>49</v>
      </c>
      <c r="B42" s="34"/>
      <c r="C42" s="34"/>
      <c r="D42" s="34"/>
      <c r="E42" s="34"/>
      <c r="F42" s="34"/>
      <c r="G42" s="34"/>
    </row>
    <row r="43" spans="1:7" ht="13.5">
      <c r="A43" s="32"/>
      <c r="B43" s="34"/>
      <c r="C43" s="34"/>
      <c r="D43" s="34"/>
      <c r="E43" s="34"/>
      <c r="F43" s="34"/>
      <c r="G43" s="34"/>
    </row>
    <row r="44" spans="1:7" ht="13.5">
      <c r="A44" s="32" t="s">
        <v>35</v>
      </c>
      <c r="B44" s="34"/>
      <c r="C44" s="34"/>
      <c r="D44" s="34"/>
      <c r="E44" s="34"/>
      <c r="F44" s="34"/>
      <c r="G44" s="34"/>
    </row>
    <row r="45" spans="1:7" ht="13.5">
      <c r="A45" s="34"/>
      <c r="B45" s="34"/>
      <c r="C45" s="34"/>
      <c r="D45" s="34"/>
      <c r="E45" s="34"/>
      <c r="F45" s="34"/>
      <c r="G45" s="34"/>
    </row>
    <row r="46" spans="1:7" ht="13.5">
      <c r="A46" s="34"/>
      <c r="B46" s="57" t="s">
        <v>36</v>
      </c>
      <c r="C46" s="57"/>
      <c r="D46" s="34"/>
      <c r="E46" s="34"/>
      <c r="F46" s="34"/>
      <c r="G46" s="34"/>
    </row>
    <row r="47" spans="1:7" ht="13.5">
      <c r="A47" s="34"/>
      <c r="B47" s="57" t="s">
        <v>37</v>
      </c>
      <c r="C47" s="57"/>
      <c r="D47" s="34"/>
      <c r="E47" s="34"/>
      <c r="F47" s="34"/>
      <c r="G47" s="34"/>
    </row>
    <row r="48" spans="1:5" ht="13.5">
      <c r="A48" s="34"/>
      <c r="B48" s="34"/>
      <c r="C48" s="34"/>
      <c r="D48" s="34"/>
      <c r="E48" s="34"/>
    </row>
    <row r="49" spans="1:5" ht="13.5">
      <c r="A49" s="34"/>
      <c r="B49" s="34"/>
      <c r="C49" s="34"/>
      <c r="D49" s="34"/>
      <c r="E49" s="34"/>
    </row>
  </sheetData>
  <mergeCells count="2">
    <mergeCell ref="B46:C46"/>
    <mergeCell ref="B47:C47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H24" sqref="H24"/>
    </sheetView>
  </sheetViews>
  <sheetFormatPr defaultColWidth="9.140625" defaultRowHeight="12.75"/>
  <sheetData>
    <row r="1" ht="16.5">
      <c r="A1" s="31"/>
    </row>
    <row r="3" ht="13.5">
      <c r="A3" s="32"/>
    </row>
    <row r="4" ht="13.5">
      <c r="A4" s="32"/>
    </row>
    <row r="5" ht="13.5">
      <c r="A5" s="32"/>
    </row>
    <row r="6" ht="13.5">
      <c r="A6" s="32"/>
    </row>
    <row r="7" ht="14.25">
      <c r="B7" s="33"/>
    </row>
    <row r="8" ht="14.25">
      <c r="B8" s="33"/>
    </row>
    <row r="9" ht="14.25">
      <c r="B9" s="33"/>
    </row>
    <row r="10" ht="13.5">
      <c r="A10" s="32"/>
    </row>
    <row r="11" ht="13.5">
      <c r="A11" s="32"/>
    </row>
    <row r="17" spans="1:7" ht="13.5">
      <c r="A17" s="34"/>
      <c r="B17" s="34"/>
      <c r="C17" s="34"/>
      <c r="D17" s="34"/>
      <c r="E17" s="34"/>
      <c r="F17" s="34"/>
      <c r="G17" s="34"/>
    </row>
    <row r="18" spans="1:7" ht="13.5">
      <c r="A18" s="32"/>
      <c r="B18" s="34"/>
      <c r="C18" s="34"/>
      <c r="D18" s="34"/>
      <c r="E18" s="34"/>
      <c r="F18" s="34"/>
      <c r="G18" s="34"/>
    </row>
    <row r="19" spans="1:7" ht="13.5">
      <c r="A19" s="32"/>
      <c r="B19" s="34"/>
      <c r="C19" s="34"/>
      <c r="D19" s="34"/>
      <c r="E19" s="34"/>
      <c r="F19" s="34"/>
      <c r="G19" s="34"/>
    </row>
    <row r="20" spans="1:7" ht="13.5">
      <c r="A20" s="32"/>
      <c r="B20" s="34"/>
      <c r="C20" s="34"/>
      <c r="D20" s="34"/>
      <c r="E20" s="34"/>
      <c r="F20" s="34"/>
      <c r="G20" s="34"/>
    </row>
    <row r="21" spans="1:7" ht="13.5">
      <c r="A21" s="34"/>
      <c r="B21" s="34"/>
      <c r="C21" s="34"/>
      <c r="D21" s="34"/>
      <c r="E21" s="34"/>
      <c r="F21" s="34"/>
      <c r="G21" s="34"/>
    </row>
    <row r="22" spans="1:7" ht="13.5">
      <c r="A22" s="34"/>
      <c r="B22" s="34"/>
      <c r="C22" s="34"/>
      <c r="D22" s="34"/>
      <c r="E22" s="34"/>
      <c r="F22" s="34"/>
      <c r="G22" s="34"/>
    </row>
    <row r="23" spans="1:7" ht="13.5">
      <c r="A23" s="34"/>
      <c r="B23" s="34"/>
      <c r="C23" s="34"/>
      <c r="D23" s="34"/>
      <c r="E23" s="34"/>
      <c r="F23" s="34"/>
      <c r="G23" s="34"/>
    </row>
    <row r="24" spans="1:7" ht="13.5">
      <c r="A24" s="34"/>
      <c r="B24" s="34"/>
      <c r="C24" s="34"/>
      <c r="D24" s="34"/>
      <c r="E24" s="34"/>
      <c r="F24" s="57"/>
      <c r="G24" s="57"/>
    </row>
    <row r="25" spans="1:7" ht="13.5">
      <c r="A25" s="34"/>
      <c r="B25" s="34"/>
      <c r="C25" s="34"/>
      <c r="D25" s="34"/>
      <c r="E25" s="34"/>
      <c r="F25" s="57"/>
      <c r="G25" s="57"/>
    </row>
  </sheetData>
  <mergeCells count="2">
    <mergeCell ref="F24:G24"/>
    <mergeCell ref="F25:G2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2008-03-26T09:01:45Z</cp:lastPrinted>
  <dcterms:created xsi:type="dcterms:W3CDTF">2006-01-30T09:55:47Z</dcterms:created>
  <dcterms:modified xsi:type="dcterms:W3CDTF">2008-03-26T09:15:45Z</dcterms:modified>
  <cp:category/>
  <cp:version/>
  <cp:contentType/>
  <cp:contentStatus/>
</cp:coreProperties>
</file>